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sė\Documents\ŠVIETIMO CENTRAS\2019 metų balansai\Biudžeto balansas I ketv\VSAKIS  I ketv\"/>
    </mc:Choice>
  </mc:AlternateContent>
  <bookViews>
    <workbookView xWindow="120" yWindow="120" windowWidth="15135" windowHeight="9300" activeTab="1"/>
  </bookViews>
  <sheets>
    <sheet name="1" sheetId="3" r:id="rId1"/>
    <sheet name="2" sheetId="4" r:id="rId2"/>
    <sheet name="3" sheetId="5" r:id="rId3"/>
  </sheets>
  <definedNames>
    <definedName name="_xlnm.Print_Area" localSheetId="0">'1'!$A$1:$I$53</definedName>
    <definedName name="_xlnm.Print_Area" localSheetId="1">'2'!$A$1:$I$66</definedName>
    <definedName name="_xlnm.Print_Area" localSheetId="2">'3'!$A$1:$I$54</definedName>
    <definedName name="_xlnm.Print_Titles" localSheetId="1">'2'!$20:$20</definedName>
    <definedName name="_xlnm.Print_Titles" localSheetId="2">'3'!$18:$18</definedName>
  </definedNames>
  <calcPr calcId="162913"/>
</workbook>
</file>

<file path=xl/calcChain.xml><?xml version="1.0" encoding="utf-8"?>
<calcChain xmlns="http://schemas.openxmlformats.org/spreadsheetml/2006/main">
  <c r="I31" i="4" l="1"/>
  <c r="I28" i="4"/>
  <c r="H31" i="4" l="1"/>
  <c r="I22" i="4" l="1"/>
  <c r="I21" i="4" s="1"/>
  <c r="H22" i="4"/>
  <c r="I54" i="4"/>
  <c r="I46" i="4" s="1"/>
  <c r="H54" i="4"/>
  <c r="H46" i="4" s="1"/>
  <c r="H28" i="4"/>
  <c r="H21" i="4" l="1"/>
</calcChain>
</file>

<file path=xl/sharedStrings.xml><?xml version="1.0" encoding="utf-8"?>
<sst xmlns="http://schemas.openxmlformats.org/spreadsheetml/2006/main" count="319" uniqueCount="161">
  <si>
    <t>_______________________________________________________________________________</t>
  </si>
  <si>
    <t>(viešojo sektoriaus subjekto arba viešojo sektoriaus subjektų grupės pavadinimas)</t>
  </si>
  <si>
    <t>(viešojo sektoriaus subjekto, parengusio veiklos rezultatų ataskaitą, kodas, adresas)</t>
  </si>
  <si>
    <t>VEIKLOS REZULTATŲ ATASKAITA</t>
  </si>
  <si>
    <t>PAGAL 20___M._________D. DUOMENIS</t>
  </si>
  <si>
    <t>_________________________Nr._____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</si>
  <si>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</si>
  <si>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</si>
  <si>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</si>
  <si>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</si>
  <si>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</si>
  <si>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</si>
  <si>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</si>
  <si>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</si>
  <si>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</si>
  <si>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</si>
  <si>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</si>
  <si>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Mokesčių pajamos grynąja verte</t>
  </si>
  <si>
    <t>Mokesčių pajamos</t>
  </si>
  <si>
    <t>Pervestinų mokesčių suma</t>
  </si>
  <si>
    <t>Socialinių įmokų pajamos grynąja verte</t>
  </si>
  <si>
    <t>Socialinių įmokų pajamos</t>
  </si>
  <si>
    <t>II.2.2.</t>
  </si>
  <si>
    <t>Pervestinų socialinių įmokų suma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</si>
  <si>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</si>
  <si>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</si>
  <si>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</si>
  <si>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</si>
  <si>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</si>
  <si>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</si>
  <si>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</si>
  <si>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</si>
  <si>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</si>
  <si>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</si>
  <si>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</si>
  <si>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</si>
  <si>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</si>
  <si>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</si>
  <si>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</si>
  <si>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</si>
  <si>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</si>
  <si>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</si>
  <si>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</si>
  <si>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</si>
  <si>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</si>
  <si>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</si>
  <si>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(teisės aktais įpareigoto pasirašyti asmens pareigų pavadinimas)</t>
  </si>
  <si>
    <t>(vardas ir pavardė)</t>
  </si>
  <si>
    <t>(parašas)</t>
  </si>
  <si>
    <t>veiklos rezultatų ataskaitos forma)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</si>
  <si>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</si>
  <si>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</si>
  <si>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</si>
  <si>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</si>
  <si>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</si>
  <si>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</si>
  <si>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</si>
  <si>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</si>
  <si>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</si>
  <si>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</si>
  <si>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</si>
  <si>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</si>
  <si>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</si>
  <si>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</si>
  <si>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</si>
  <si>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</si>
  <si>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</si>
  <si>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</si>
  <si>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</si>
  <si>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</si>
  <si>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</si>
  <si>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</si>
  <si>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</si>
  <si>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</si>
  <si>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</si>
  <si>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</si>
  <si>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</si>
  <si>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</si>
  <si>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</si>
  <si>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</si>
  <si>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</si>
  <si>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</si>
  <si>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</si>
  <si>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</si>
  <si>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</si>
  <si>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</si>
  <si>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</si>
  <si>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</si>
  <si>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</si>
  <si>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</si>
  <si>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</si>
  <si>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</si>
  <si>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</si>
  <si>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</si>
  <si>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</si>
  <si>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</si>
  <si>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</si>
  <si>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</si>
  <si>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</si>
  <si>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</si>
  <si>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</si>
  <si>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</si>
  <si>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</si>
  <si>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</si>
  <si>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</si>
  <si>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</si>
  <si>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</si>
  <si>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</si>
  <si>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</si>
  <si>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3 priedas</t>
  </si>
  <si>
    <t>(Aukštesniojo lygio veiklos rezultatų ataskaitos forma)</t>
  </si>
  <si>
    <t>(valstybės / (pavadinimas) savivaldybės / nacionalinė)</t>
  </si>
  <si>
    <t>(viešojo sektoriaus subjekto, parengusio konsoliduotąją veiklos rezultatų ataskaitą, kodas, adresas)</t>
  </si>
  <si>
    <t>II.1.</t>
  </si>
  <si>
    <t>II.1.1.</t>
  </si>
  <si>
    <t>II.1.2.</t>
  </si>
  <si>
    <t>II.1.3.</t>
  </si>
  <si>
    <t>II.2.</t>
  </si>
  <si>
    <t>II.3.</t>
  </si>
  <si>
    <t>PAGRINDINĖS VEIKLOS KITOS PAJAMOS</t>
  </si>
  <si>
    <t>Pelno ir pajamų</t>
  </si>
  <si>
    <t>Prekių ir paslaugų</t>
  </si>
  <si>
    <t>Kitų mokesčių</t>
  </si>
  <si>
    <t>BENDRŲ VALSTYBĖS PASLAUGŲ</t>
  </si>
  <si>
    <t>GYNYBOS</t>
  </si>
  <si>
    <t>EKONOMIKOS</t>
  </si>
  <si>
    <t xml:space="preserve">APLINKOS APSAUGOS </t>
  </si>
  <si>
    <t xml:space="preserve">BŪSTO IR KOMUNALINIO ŪKIO </t>
  </si>
  <si>
    <t>SVEIKATOS APSAUGOS</t>
  </si>
  <si>
    <t>SĄNAUDOS, SUSIJUSIOS SU POILSIU, KULTŪRA IR RELIGIJA</t>
  </si>
  <si>
    <t>ŠVIETIMO</t>
  </si>
  <si>
    <t>SOCIALINĖS APSAUGOS</t>
  </si>
  <si>
    <t>II.2.1.</t>
  </si>
  <si>
    <t xml:space="preserve">VIEŠOSIOS TVARKOS IR VISUOMENĖS APSAUGOS </t>
  </si>
  <si>
    <t>_____________________________________________________</t>
  </si>
  <si>
    <t>_________________</t>
  </si>
  <si>
    <t>____________</t>
  </si>
  <si>
    <t>_________________________________________________</t>
  </si>
  <si>
    <t>1 priedas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</si>
  <si>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</si>
  <si>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</si>
  <si>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r>
      <t>Pateikimo valiuta ir tikslumas:</t>
    </r>
    <r>
      <rPr>
        <i/>
        <sz val="11"/>
        <rFont val="TimesNewRoman,Bold"/>
        <charset val="186"/>
      </rPr>
      <t xml:space="preserve"> tūkstančiais litų</t>
    </r>
  </si>
  <si>
    <t xml:space="preserve">(Žemesniojo lygio mokesčių fondų ir išteklių fondų </t>
  </si>
  <si>
    <t>(Žemesniojo lygio viešojo sektoriaus subjektų, išskyrus mokesčių fondus ir išteklių fondus,</t>
  </si>
  <si>
    <t xml:space="preserve"> (parašas)</t>
  </si>
  <si>
    <t xml:space="preserve">  (parašas)</t>
  </si>
  <si>
    <t xml:space="preserve">(vyriausiasis buhalteris (buhalteris), jeigu privaloma pagal teisės aktus) </t>
  </si>
  <si>
    <t>________________________________________________________</t>
  </si>
  <si>
    <t>___________</t>
  </si>
  <si>
    <t>_____________</t>
  </si>
  <si>
    <t>(vyriausiasis buhalteris (buhalteris))</t>
  </si>
  <si>
    <t>(viešojo sektoriaus subjekto vadovas arba jo įgaliotas administracijos vadovas)</t>
  </si>
  <si>
    <t xml:space="preserve">(viešojo sektoriaus subjekto vadovas arba jo įgaliotas administracijos vadovas)                    </t>
  </si>
  <si>
    <t xml:space="preserve">(vyriausiasis buhalteris (buhalteris))                                                                                      </t>
  </si>
  <si>
    <t>Švietimo centro vyr.buhalterė</t>
  </si>
  <si>
    <t>Stanislava Vaičiulienė</t>
  </si>
  <si>
    <t>Šiaulių miesto savivaldybės Švietimo centras</t>
  </si>
  <si>
    <t>300056938, Pakalnės g.6a,Šiauliai</t>
  </si>
  <si>
    <t>Direktorius</t>
  </si>
  <si>
    <t>Arūnas Šarkus</t>
  </si>
  <si>
    <t>PAGAL 2019 M KOVO 31 D. DUOMENIS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</si>
</sst>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left" indent="15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7" fillId="0" borderId="5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view="pageBreakPreview" zoomScaleNormal="100" zoomScaleSheetLayoutView="100" workbookViewId="0">
      <selection activeCell="D72" sqref="D72"/>
    </sheetView>
  </sheetViews>
  <sheetFormatPr defaultRowHeight="12.75"/>
  <cols>
    <col min="1" max="1" width="6.5703125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9" width="13.140625" style="1" customWidth="1"/>
    <col min="10" max="16384" width="9.140625" style="1"/>
  </cols>
  <sheetData>
    <row r="1" spans="1:9">
      <c r="G1" s="23"/>
    </row>
    <row r="2" spans="1:9" ht="15.75">
      <c r="D2" s="8"/>
      <c r="G2" s="22" t="s">
        <v>54</v>
      </c>
      <c r="H2" s="6"/>
      <c r="I2" s="6"/>
    </row>
    <row r="3" spans="1:9" ht="15.75">
      <c r="G3" s="22" t="s">
        <v>138</v>
      </c>
      <c r="H3" s="6"/>
      <c r="I3" s="6"/>
    </row>
    <row r="5" spans="1:9" ht="15.75">
      <c r="A5" s="53" t="s">
        <v>142</v>
      </c>
      <c r="B5" s="54"/>
      <c r="C5" s="54"/>
      <c r="D5" s="54"/>
      <c r="E5" s="54"/>
      <c r="F5" s="54"/>
      <c r="G5" s="54"/>
      <c r="H5" s="54"/>
      <c r="I5" s="54"/>
    </row>
    <row r="6" spans="1:9" ht="15.75">
      <c r="A6" s="55" t="s">
        <v>49</v>
      </c>
      <c r="B6" s="54"/>
      <c r="C6" s="54"/>
      <c r="D6" s="54"/>
      <c r="E6" s="54"/>
      <c r="F6" s="54"/>
      <c r="G6" s="54"/>
      <c r="H6" s="54"/>
      <c r="I6" s="54"/>
    </row>
    <row r="7" spans="1:9" ht="15.75">
      <c r="A7" s="56" t="s">
        <v>0</v>
      </c>
      <c r="B7" s="54"/>
      <c r="C7" s="54"/>
      <c r="D7" s="54"/>
      <c r="E7" s="54"/>
      <c r="F7" s="54"/>
      <c r="G7" s="54"/>
      <c r="H7" s="54"/>
      <c r="I7" s="54"/>
    </row>
    <row r="8" spans="1:9" ht="15">
      <c r="A8" s="57" t="s">
        <v>1</v>
      </c>
      <c r="B8" s="58"/>
      <c r="C8" s="58"/>
      <c r="D8" s="58"/>
      <c r="E8" s="58"/>
      <c r="F8" s="58"/>
      <c r="G8" s="58"/>
      <c r="H8" s="58"/>
      <c r="I8" s="58"/>
    </row>
    <row r="9" spans="1:9" ht="15">
      <c r="A9" s="57" t="s">
        <v>0</v>
      </c>
      <c r="B9" s="58"/>
      <c r="C9" s="58"/>
      <c r="D9" s="58"/>
      <c r="E9" s="58"/>
      <c r="F9" s="58"/>
      <c r="G9" s="58"/>
      <c r="H9" s="58"/>
      <c r="I9" s="58"/>
    </row>
    <row r="10" spans="1:9" ht="15">
      <c r="A10" s="57" t="s">
        <v>2</v>
      </c>
      <c r="B10" s="58"/>
      <c r="C10" s="58"/>
      <c r="D10" s="58"/>
      <c r="E10" s="58"/>
      <c r="F10" s="58"/>
      <c r="G10" s="58"/>
      <c r="H10" s="58"/>
      <c r="I10" s="58"/>
    </row>
    <row r="11" spans="1:9" ht="15">
      <c r="A11" s="59"/>
      <c r="B11" s="58"/>
      <c r="C11" s="58"/>
      <c r="D11" s="58"/>
      <c r="E11" s="58"/>
      <c r="F11" s="58"/>
      <c r="G11" s="58"/>
      <c r="H11" s="58"/>
      <c r="I11" s="58"/>
    </row>
    <row r="12" spans="1:9" ht="15">
      <c r="A12" s="60" t="s">
        <v>3</v>
      </c>
      <c r="B12" s="61"/>
      <c r="C12" s="61"/>
      <c r="D12" s="61"/>
      <c r="E12" s="61"/>
      <c r="F12" s="61"/>
      <c r="G12" s="61"/>
      <c r="H12" s="61"/>
      <c r="I12" s="61"/>
    </row>
    <row r="13" spans="1:9" ht="15">
      <c r="A13" s="60"/>
      <c r="B13" s="61"/>
      <c r="C13" s="61"/>
      <c r="D13" s="61"/>
      <c r="E13" s="61"/>
      <c r="F13" s="61"/>
      <c r="G13" s="61"/>
      <c r="H13" s="61"/>
      <c r="I13" s="61"/>
    </row>
    <row r="14" spans="1:9" ht="15">
      <c r="A14" s="60" t="s">
        <v>4</v>
      </c>
      <c r="B14" s="61"/>
      <c r="C14" s="61"/>
      <c r="D14" s="61"/>
      <c r="E14" s="61"/>
      <c r="F14" s="61"/>
      <c r="G14" s="61"/>
      <c r="H14" s="61"/>
      <c r="I14" s="61"/>
    </row>
    <row r="15" spans="1:9" ht="11.25" customHeight="1">
      <c r="A15" s="25"/>
      <c r="B15" s="26"/>
      <c r="C15" s="26"/>
      <c r="D15" s="26"/>
      <c r="E15" s="26"/>
      <c r="F15" s="26"/>
      <c r="G15" s="26"/>
      <c r="H15" s="26"/>
      <c r="I15" s="26"/>
    </row>
    <row r="16" spans="1:9" ht="15">
      <c r="A16" s="57" t="s">
        <v>5</v>
      </c>
      <c r="B16" s="58"/>
      <c r="C16" s="58"/>
      <c r="D16" s="58"/>
      <c r="E16" s="58"/>
      <c r="F16" s="58"/>
      <c r="G16" s="58"/>
      <c r="H16" s="58"/>
      <c r="I16" s="58"/>
    </row>
    <row r="17" spans="1:9" ht="15">
      <c r="A17" s="57" t="s">
        <v>6</v>
      </c>
      <c r="B17" s="58"/>
      <c r="C17" s="58"/>
      <c r="D17" s="58"/>
      <c r="E17" s="58"/>
      <c r="F17" s="58"/>
      <c r="G17" s="58"/>
      <c r="H17" s="58"/>
      <c r="I17" s="58"/>
    </row>
    <row r="18" spans="1:9" ht="15">
      <c r="A18" s="63" t="s">
        <v>139</v>
      </c>
      <c r="B18" s="64"/>
      <c r="C18" s="64"/>
      <c r="D18" s="64"/>
      <c r="E18" s="64"/>
      <c r="F18" s="64"/>
      <c r="G18" s="64"/>
      <c r="H18" s="64"/>
      <c r="I18" s="64"/>
    </row>
    <row r="19" spans="1:9" ht="50.1" customHeight="1">
      <c r="A19" s="62" t="s">
        <v>7</v>
      </c>
      <c r="B19" s="62"/>
      <c r="C19" s="65" t="s">
        <v>8</v>
      </c>
      <c r="D19" s="51"/>
      <c r="E19" s="51"/>
      <c r="F19" s="51"/>
      <c r="G19" s="9" t="s">
        <v>50</v>
      </c>
      <c r="H19" s="9" t="s">
        <v>9</v>
      </c>
      <c r="I19" s="9" t="s">
        <v>10</v>
      </c>
    </row>
    <row r="20" spans="1:9" ht="15.75">
      <c r="A20" s="50" t="s">
        <v>11</v>
      </c>
      <c r="B20" s="50"/>
      <c r="C20" s="50" t="s">
        <v>12</v>
      </c>
      <c r="D20" s="51"/>
      <c r="E20" s="51"/>
      <c r="F20" s="51"/>
      <c r="G20" s="4"/>
      <c r="H20" s="4"/>
      <c r="I20" s="2"/>
    </row>
    <row r="21" spans="1:9" ht="15.75">
      <c r="A21" s="47" t="s">
        <v>13</v>
      </c>
      <c r="B21" s="47"/>
      <c r="C21" s="52" t="s">
        <v>14</v>
      </c>
      <c r="D21" s="51"/>
      <c r="E21" s="51"/>
      <c r="F21" s="51"/>
      <c r="G21" s="12"/>
      <c r="H21" s="12"/>
      <c r="I21" s="3"/>
    </row>
    <row r="22" spans="1:9" ht="15.75">
      <c r="A22" s="47" t="s">
        <v>15</v>
      </c>
      <c r="B22" s="47"/>
      <c r="C22" s="52" t="s">
        <v>16</v>
      </c>
      <c r="D22" s="51"/>
      <c r="E22" s="51"/>
      <c r="F22" s="51"/>
      <c r="G22" s="12"/>
      <c r="H22" s="13"/>
      <c r="I22" s="3"/>
    </row>
    <row r="23" spans="1:9" ht="15.75">
      <c r="A23" s="47" t="s">
        <v>113</v>
      </c>
      <c r="B23" s="47"/>
      <c r="C23" s="47" t="s">
        <v>17</v>
      </c>
      <c r="D23" s="51"/>
      <c r="E23" s="51"/>
      <c r="F23" s="51"/>
      <c r="G23" s="12"/>
      <c r="H23" s="12"/>
      <c r="I23" s="3"/>
    </row>
    <row r="24" spans="1:9" ht="15.75">
      <c r="A24" s="47" t="s">
        <v>114</v>
      </c>
      <c r="B24" s="47"/>
      <c r="C24" s="47" t="s">
        <v>18</v>
      </c>
      <c r="D24" s="51"/>
      <c r="E24" s="51"/>
      <c r="F24" s="51"/>
      <c r="G24" s="12"/>
      <c r="H24" s="12"/>
      <c r="I24" s="3"/>
    </row>
    <row r="25" spans="1:9" ht="15.75">
      <c r="A25" s="47" t="s">
        <v>115</v>
      </c>
      <c r="B25" s="47"/>
      <c r="C25" s="47" t="s">
        <v>19</v>
      </c>
      <c r="D25" s="51"/>
      <c r="E25" s="51"/>
      <c r="F25" s="51"/>
      <c r="G25" s="12"/>
      <c r="H25" s="12"/>
      <c r="I25" s="3"/>
    </row>
    <row r="26" spans="1:9" ht="15.75">
      <c r="A26" s="47" t="s">
        <v>117</v>
      </c>
      <c r="B26" s="47"/>
      <c r="C26" s="47" t="s">
        <v>20</v>
      </c>
      <c r="D26" s="51"/>
      <c r="E26" s="51"/>
      <c r="F26" s="51"/>
      <c r="G26" s="12"/>
      <c r="H26" s="12"/>
      <c r="I26" s="3"/>
    </row>
    <row r="27" spans="1:9" ht="15.75">
      <c r="A27" s="47" t="s">
        <v>132</v>
      </c>
      <c r="B27" s="47"/>
      <c r="C27" s="47" t="s">
        <v>21</v>
      </c>
      <c r="D27" s="51"/>
      <c r="E27" s="51"/>
      <c r="F27" s="51"/>
      <c r="G27" s="12"/>
      <c r="H27" s="12"/>
      <c r="I27" s="3"/>
    </row>
    <row r="28" spans="1:9" ht="15.75">
      <c r="A28" s="47" t="s">
        <v>22</v>
      </c>
      <c r="B28" s="47"/>
      <c r="C28" s="47" t="s">
        <v>23</v>
      </c>
      <c r="D28" s="51"/>
      <c r="E28" s="51"/>
      <c r="F28" s="51"/>
      <c r="G28" s="12"/>
      <c r="H28" s="12"/>
      <c r="I28" s="3"/>
    </row>
    <row r="29" spans="1:9" ht="15.75">
      <c r="A29" s="47" t="s">
        <v>24</v>
      </c>
      <c r="B29" s="47"/>
      <c r="C29" s="47" t="s">
        <v>25</v>
      </c>
      <c r="D29" s="51"/>
      <c r="E29" s="51"/>
      <c r="F29" s="51"/>
      <c r="G29" s="12"/>
      <c r="H29" s="12"/>
      <c r="I29" s="3"/>
    </row>
    <row r="30" spans="1:9" ht="15.75">
      <c r="A30" s="47" t="s">
        <v>66</v>
      </c>
      <c r="B30" s="47"/>
      <c r="C30" s="47" t="s">
        <v>26</v>
      </c>
      <c r="D30" s="51"/>
      <c r="E30" s="51"/>
      <c r="F30" s="51"/>
      <c r="G30" s="12"/>
      <c r="H30" s="12"/>
      <c r="I30" s="3"/>
    </row>
    <row r="31" spans="1:9" ht="15.75">
      <c r="A31" s="47" t="s">
        <v>67</v>
      </c>
      <c r="B31" s="47"/>
      <c r="C31" s="47" t="s">
        <v>27</v>
      </c>
      <c r="D31" s="51"/>
      <c r="E31" s="51"/>
      <c r="F31" s="51"/>
      <c r="G31" s="12"/>
      <c r="H31" s="12"/>
      <c r="I31" s="3"/>
    </row>
    <row r="32" spans="1:9" ht="15.75">
      <c r="A32" s="50" t="s">
        <v>28</v>
      </c>
      <c r="B32" s="50"/>
      <c r="C32" s="50" t="s">
        <v>29</v>
      </c>
      <c r="D32" s="51"/>
      <c r="E32" s="51"/>
      <c r="F32" s="51"/>
      <c r="G32" s="12"/>
      <c r="H32" s="12"/>
      <c r="I32" s="3"/>
    </row>
    <row r="33" spans="1:9" ht="15.75">
      <c r="A33" s="47" t="s">
        <v>13</v>
      </c>
      <c r="B33" s="47"/>
      <c r="C33" s="47" t="s">
        <v>30</v>
      </c>
      <c r="D33" s="51"/>
      <c r="E33" s="51"/>
      <c r="F33" s="51"/>
      <c r="G33" s="4"/>
      <c r="H33" s="4"/>
      <c r="I33" s="2"/>
    </row>
    <row r="34" spans="1:9" ht="15.75">
      <c r="A34" s="47" t="s">
        <v>15</v>
      </c>
      <c r="B34" s="47"/>
      <c r="C34" s="52" t="s">
        <v>51</v>
      </c>
      <c r="D34" s="51"/>
      <c r="E34" s="51"/>
      <c r="F34" s="51"/>
      <c r="G34" s="4"/>
      <c r="H34" s="4"/>
      <c r="I34" s="2"/>
    </row>
    <row r="35" spans="1:9" ht="15.75">
      <c r="A35" s="47" t="s">
        <v>24</v>
      </c>
      <c r="B35" s="47"/>
      <c r="C35" s="52" t="s">
        <v>52</v>
      </c>
      <c r="D35" s="51"/>
      <c r="E35" s="51"/>
      <c r="F35" s="51"/>
      <c r="G35" s="4"/>
      <c r="H35" s="4"/>
      <c r="I35" s="2"/>
    </row>
    <row r="36" spans="1:9" ht="15.75">
      <c r="A36" s="47" t="s">
        <v>32</v>
      </c>
      <c r="B36" s="47"/>
      <c r="C36" s="52" t="s">
        <v>53</v>
      </c>
      <c r="D36" s="51"/>
      <c r="E36" s="51"/>
      <c r="F36" s="51"/>
      <c r="G36" s="4"/>
      <c r="H36" s="4"/>
      <c r="I36" s="2"/>
    </row>
    <row r="37" spans="1:9" ht="15.75">
      <c r="A37" s="49" t="s">
        <v>34</v>
      </c>
      <c r="B37" s="49"/>
      <c r="C37" s="66" t="s">
        <v>35</v>
      </c>
      <c r="D37" s="51"/>
      <c r="E37" s="51"/>
      <c r="F37" s="51"/>
      <c r="G37" s="4"/>
      <c r="H37" s="4"/>
      <c r="I37" s="4"/>
    </row>
    <row r="38" spans="1:9" ht="15.75">
      <c r="A38" s="49" t="s">
        <v>36</v>
      </c>
      <c r="B38" s="49"/>
      <c r="C38" s="50" t="s">
        <v>37</v>
      </c>
      <c r="D38" s="51"/>
      <c r="E38" s="51"/>
      <c r="F38" s="51"/>
      <c r="G38" s="4"/>
      <c r="H38" s="4"/>
      <c r="I38" s="4"/>
    </row>
    <row r="39" spans="1:9" ht="15.75">
      <c r="A39" s="4" t="s">
        <v>13</v>
      </c>
      <c r="B39" s="12"/>
      <c r="C39" s="70" t="s">
        <v>106</v>
      </c>
      <c r="D39" s="71"/>
      <c r="E39" s="71"/>
      <c r="F39" s="72"/>
      <c r="G39" s="4"/>
      <c r="H39" s="4"/>
      <c r="I39" s="4"/>
    </row>
    <row r="40" spans="1:9" ht="15.75">
      <c r="A40" s="4" t="s">
        <v>15</v>
      </c>
      <c r="B40" s="12"/>
      <c r="C40" s="70" t="s">
        <v>91</v>
      </c>
      <c r="D40" s="71"/>
      <c r="E40" s="71"/>
      <c r="F40" s="72"/>
      <c r="G40" s="4"/>
      <c r="H40" s="4"/>
      <c r="I40" s="4"/>
    </row>
    <row r="41" spans="1:9" ht="15.75">
      <c r="A41" s="4" t="s">
        <v>24</v>
      </c>
      <c r="B41" s="12"/>
      <c r="C41" s="70" t="s">
        <v>107</v>
      </c>
      <c r="D41" s="71"/>
      <c r="E41" s="71"/>
      <c r="F41" s="72"/>
      <c r="G41" s="4"/>
      <c r="H41" s="4"/>
      <c r="I41" s="4"/>
    </row>
    <row r="42" spans="1:9" ht="15.75">
      <c r="A42" s="49" t="s">
        <v>38</v>
      </c>
      <c r="B42" s="49"/>
      <c r="C42" s="66" t="s">
        <v>39</v>
      </c>
      <c r="D42" s="51"/>
      <c r="E42" s="51"/>
      <c r="F42" s="51"/>
      <c r="G42" s="4"/>
      <c r="H42" s="4"/>
      <c r="I42" s="4"/>
    </row>
    <row r="43" spans="1:9" ht="30" customHeight="1">
      <c r="A43" s="3" t="s">
        <v>40</v>
      </c>
      <c r="B43" s="12" t="s">
        <v>40</v>
      </c>
      <c r="C43" s="67" t="s">
        <v>55</v>
      </c>
      <c r="D43" s="68"/>
      <c r="E43" s="68"/>
      <c r="F43" s="69"/>
      <c r="G43" s="3"/>
      <c r="H43" s="4"/>
      <c r="I43" s="4"/>
    </row>
    <row r="44" spans="1:9" ht="30" customHeight="1">
      <c r="A44" s="3" t="s">
        <v>41</v>
      </c>
      <c r="B44" s="12" t="s">
        <v>41</v>
      </c>
      <c r="C44" s="50" t="s">
        <v>42</v>
      </c>
      <c r="D44" s="51"/>
      <c r="E44" s="51"/>
      <c r="F44" s="51"/>
      <c r="G44" s="3"/>
      <c r="H44" s="4"/>
      <c r="I44" s="4"/>
    </row>
    <row r="45" spans="1:9" ht="15.75">
      <c r="A45" s="3" t="s">
        <v>43</v>
      </c>
      <c r="B45" s="12" t="s">
        <v>43</v>
      </c>
      <c r="C45" s="50" t="s">
        <v>44</v>
      </c>
      <c r="D45" s="51"/>
      <c r="E45" s="51"/>
      <c r="F45" s="51"/>
      <c r="G45" s="3"/>
      <c r="H45" s="4"/>
      <c r="I45" s="4"/>
    </row>
    <row r="46" spans="1:9" ht="15.75">
      <c r="A46" s="3" t="s">
        <v>13</v>
      </c>
      <c r="B46" s="12" t="s">
        <v>13</v>
      </c>
      <c r="C46" s="50" t="s">
        <v>45</v>
      </c>
      <c r="D46" s="51"/>
      <c r="E46" s="51"/>
      <c r="F46" s="51"/>
      <c r="G46" s="4"/>
      <c r="H46" s="4"/>
      <c r="I46" s="4"/>
    </row>
    <row r="47" spans="1:9">
      <c r="A47" s="5"/>
      <c r="B47" s="5"/>
      <c r="C47" s="5"/>
      <c r="D47" s="5"/>
    </row>
    <row r="48" spans="1:9" ht="15.75">
      <c r="A48" s="42" t="s">
        <v>134</v>
      </c>
      <c r="B48" s="42"/>
      <c r="C48" s="42"/>
      <c r="D48" s="42"/>
      <c r="E48" s="42"/>
      <c r="F48" s="42"/>
      <c r="G48" s="37" t="s">
        <v>136</v>
      </c>
      <c r="H48" s="44" t="s">
        <v>135</v>
      </c>
      <c r="I48" s="44"/>
    </row>
    <row r="49" spans="1:9" ht="13.5" customHeight="1">
      <c r="A49" s="43" t="s">
        <v>151</v>
      </c>
      <c r="B49" s="43"/>
      <c r="C49" s="43"/>
      <c r="D49" s="43"/>
      <c r="E49" s="43"/>
      <c r="F49" s="43"/>
      <c r="G49" s="27" t="s">
        <v>48</v>
      </c>
      <c r="H49" s="45" t="s">
        <v>47</v>
      </c>
      <c r="I49" s="45"/>
    </row>
    <row r="50" spans="1:9" ht="15" customHeight="1">
      <c r="A50" s="29"/>
      <c r="B50" s="29"/>
      <c r="C50" s="29"/>
      <c r="D50" s="29"/>
      <c r="E50" s="29"/>
      <c r="F50" s="29"/>
      <c r="G50" s="27"/>
      <c r="H50" s="31"/>
      <c r="I50" s="31"/>
    </row>
    <row r="51" spans="1:9" ht="15.75">
      <c r="A51" s="48" t="s">
        <v>134</v>
      </c>
      <c r="B51" s="48"/>
      <c r="C51" s="48"/>
      <c r="D51" s="48"/>
      <c r="E51" s="48"/>
      <c r="F51" s="48"/>
      <c r="G51" s="36" t="s">
        <v>136</v>
      </c>
      <c r="H51" s="46" t="s">
        <v>135</v>
      </c>
      <c r="I51" s="46"/>
    </row>
    <row r="52" spans="1:9">
      <c r="A52" s="40" t="s">
        <v>150</v>
      </c>
      <c r="B52" s="40"/>
      <c r="C52" s="40"/>
      <c r="D52" s="40"/>
      <c r="E52" s="40"/>
      <c r="F52" s="40"/>
      <c r="G52" s="28" t="s">
        <v>48</v>
      </c>
      <c r="H52" s="41" t="s">
        <v>47</v>
      </c>
      <c r="I52" s="41"/>
    </row>
  </sheetData>
  <mergeCells count="70">
    <mergeCell ref="C46:F46"/>
    <mergeCell ref="C37:F37"/>
    <mergeCell ref="C38:F38"/>
    <mergeCell ref="C42:F42"/>
    <mergeCell ref="C43:F43"/>
    <mergeCell ref="C39:F39"/>
    <mergeCell ref="C40:F40"/>
    <mergeCell ref="C41:F41"/>
    <mergeCell ref="C44:F44"/>
    <mergeCell ref="C20:F20"/>
    <mergeCell ref="C31:F31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A10:I10"/>
    <mergeCell ref="A11:I11"/>
    <mergeCell ref="A12:I12"/>
    <mergeCell ref="A32:B32"/>
    <mergeCell ref="A33:B33"/>
    <mergeCell ref="A13:I13"/>
    <mergeCell ref="A14:I14"/>
    <mergeCell ref="A16:I16"/>
    <mergeCell ref="A17:I17"/>
    <mergeCell ref="A20:B20"/>
    <mergeCell ref="A19:B19"/>
    <mergeCell ref="A21:B21"/>
    <mergeCell ref="A22:B22"/>
    <mergeCell ref="A23:B23"/>
    <mergeCell ref="A18:I18"/>
    <mergeCell ref="C19:F19"/>
    <mergeCell ref="A5:I5"/>
    <mergeCell ref="A6:I6"/>
    <mergeCell ref="A7:I7"/>
    <mergeCell ref="A8:I8"/>
    <mergeCell ref="A9:I9"/>
    <mergeCell ref="A24:B24"/>
    <mergeCell ref="A25:B25"/>
    <mergeCell ref="A26:B26"/>
    <mergeCell ref="A51:F51"/>
    <mergeCell ref="A38:B38"/>
    <mergeCell ref="A42:B42"/>
    <mergeCell ref="A34:B34"/>
    <mergeCell ref="A35:B35"/>
    <mergeCell ref="A36:B36"/>
    <mergeCell ref="A37:B37"/>
    <mergeCell ref="C32:F32"/>
    <mergeCell ref="C33:F33"/>
    <mergeCell ref="C34:F34"/>
    <mergeCell ref="C35:F35"/>
    <mergeCell ref="C36:F36"/>
    <mergeCell ref="C45:F45"/>
    <mergeCell ref="A28:B28"/>
    <mergeCell ref="A29:B29"/>
    <mergeCell ref="A30:B30"/>
    <mergeCell ref="A31:B31"/>
    <mergeCell ref="A27:B27"/>
    <mergeCell ref="A52:F52"/>
    <mergeCell ref="H52:I52"/>
    <mergeCell ref="A48:F48"/>
    <mergeCell ref="A49:F49"/>
    <mergeCell ref="H48:I48"/>
    <mergeCell ref="H49:I49"/>
    <mergeCell ref="H51:I51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82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showGridLines="0" tabSelected="1" view="pageBreakPreview" topLeftCell="A7" zoomScaleNormal="100" workbookViewId="0">
      <selection activeCell="G46" sqref="G46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85546875" style="1" customWidth="1"/>
    <col min="8" max="9" width="13.140625" style="1" customWidth="1"/>
    <col min="10" max="16384" width="9.140625" style="1"/>
  </cols>
  <sheetData>
    <row r="1" spans="1:9">
      <c r="G1" s="23"/>
      <c r="H1" s="23"/>
    </row>
    <row r="2" spans="1:9" ht="15.75">
      <c r="D2" s="19"/>
      <c r="G2" s="22" t="s">
        <v>54</v>
      </c>
      <c r="H2" s="6"/>
      <c r="I2" s="6"/>
    </row>
    <row r="3" spans="1:9" ht="15.75">
      <c r="G3" s="22" t="s">
        <v>140</v>
      </c>
      <c r="H3" s="6"/>
      <c r="I3" s="6"/>
    </row>
    <row r="5" spans="1:9" ht="15.75">
      <c r="A5" s="53" t="s">
        <v>143</v>
      </c>
      <c r="B5" s="54"/>
      <c r="C5" s="54"/>
      <c r="D5" s="54"/>
      <c r="E5" s="54"/>
      <c r="F5" s="54"/>
      <c r="G5" s="54"/>
      <c r="H5" s="54"/>
      <c r="I5" s="54"/>
    </row>
    <row r="6" spans="1:9" ht="15.75">
      <c r="A6" s="55" t="s">
        <v>49</v>
      </c>
      <c r="B6" s="54"/>
      <c r="C6" s="54"/>
      <c r="D6" s="54"/>
      <c r="E6" s="54"/>
      <c r="F6" s="54"/>
      <c r="G6" s="54"/>
      <c r="H6" s="54"/>
      <c r="I6" s="54"/>
    </row>
    <row r="7" spans="1:9" ht="15.75">
      <c r="A7" s="56" t="s">
        <v>156</v>
      </c>
      <c r="B7" s="54"/>
      <c r="C7" s="54"/>
      <c r="D7" s="54"/>
      <c r="E7" s="54"/>
      <c r="F7" s="54"/>
      <c r="G7" s="54"/>
      <c r="H7" s="54"/>
      <c r="I7" s="54"/>
    </row>
    <row r="8" spans="1:9" ht="15">
      <c r="A8" s="57" t="s">
        <v>1</v>
      </c>
      <c r="B8" s="58"/>
      <c r="C8" s="58"/>
      <c r="D8" s="58"/>
      <c r="E8" s="58"/>
      <c r="F8" s="58"/>
      <c r="G8" s="58"/>
      <c r="H8" s="58"/>
      <c r="I8" s="58"/>
    </row>
    <row r="9" spans="1:9" ht="15">
      <c r="A9" s="57" t="s">
        <v>157</v>
      </c>
      <c r="B9" s="58"/>
      <c r="C9" s="58"/>
      <c r="D9" s="58"/>
      <c r="E9" s="58"/>
      <c r="F9" s="58"/>
      <c r="G9" s="58"/>
      <c r="H9" s="58"/>
      <c r="I9" s="58"/>
    </row>
    <row r="10" spans="1:9" ht="15">
      <c r="A10" s="57" t="s">
        <v>57</v>
      </c>
      <c r="B10" s="58"/>
      <c r="C10" s="58"/>
      <c r="D10" s="58"/>
      <c r="E10" s="58"/>
      <c r="F10" s="58"/>
      <c r="G10" s="58"/>
      <c r="H10" s="58"/>
      <c r="I10" s="58"/>
    </row>
    <row r="11" spans="1:9" ht="15">
      <c r="A11" s="57" t="s">
        <v>56</v>
      </c>
      <c r="B11" s="54"/>
      <c r="C11" s="54"/>
      <c r="D11" s="54"/>
      <c r="E11" s="54"/>
      <c r="F11" s="54"/>
      <c r="G11" s="54"/>
      <c r="H11" s="54"/>
      <c r="I11" s="54"/>
    </row>
    <row r="12" spans="1:9" ht="15">
      <c r="A12" s="59"/>
      <c r="B12" s="58"/>
      <c r="C12" s="58"/>
      <c r="D12" s="58"/>
      <c r="E12" s="58"/>
      <c r="F12" s="58"/>
      <c r="G12" s="58"/>
      <c r="H12" s="58"/>
      <c r="I12" s="58"/>
    </row>
    <row r="13" spans="1:9" ht="15">
      <c r="A13" s="60" t="s">
        <v>3</v>
      </c>
      <c r="B13" s="61"/>
      <c r="C13" s="61"/>
      <c r="D13" s="61"/>
      <c r="E13" s="61"/>
      <c r="F13" s="61"/>
      <c r="G13" s="61"/>
      <c r="H13" s="61"/>
      <c r="I13" s="61"/>
    </row>
    <row r="14" spans="1:9" ht="15">
      <c r="A14" s="57"/>
      <c r="B14" s="58"/>
      <c r="C14" s="58"/>
      <c r="D14" s="58"/>
      <c r="E14" s="58"/>
      <c r="F14" s="58"/>
      <c r="G14" s="58"/>
      <c r="H14" s="58"/>
      <c r="I14" s="58"/>
    </row>
    <row r="15" spans="1:9" ht="15">
      <c r="A15" s="60" t="s">
        <v>160</v>
      </c>
      <c r="B15" s="61"/>
      <c r="C15" s="61"/>
      <c r="D15" s="61"/>
      <c r="E15" s="61"/>
      <c r="F15" s="61"/>
      <c r="G15" s="61"/>
      <c r="H15" s="61"/>
      <c r="I15" s="61"/>
    </row>
    <row r="16" spans="1:9" ht="9.75" customHeight="1">
      <c r="A16" s="24"/>
      <c r="B16" s="15"/>
      <c r="C16" s="15"/>
      <c r="D16" s="15"/>
      <c r="E16" s="15"/>
      <c r="F16" s="15"/>
      <c r="G16" s="15"/>
      <c r="H16" s="15"/>
      <c r="I16" s="15"/>
    </row>
    <row r="17" spans="1:9" ht="15">
      <c r="A17" s="78">
        <v>43565</v>
      </c>
      <c r="B17" s="58"/>
      <c r="C17" s="58"/>
      <c r="D17" s="58"/>
      <c r="E17" s="58"/>
      <c r="F17" s="58"/>
      <c r="G17" s="58"/>
      <c r="H17" s="58"/>
      <c r="I17" s="58"/>
    </row>
    <row r="18" spans="1:9" ht="15">
      <c r="A18" s="57" t="s">
        <v>6</v>
      </c>
      <c r="B18" s="58"/>
      <c r="C18" s="58"/>
      <c r="D18" s="58"/>
      <c r="E18" s="58"/>
      <c r="F18" s="58"/>
      <c r="G18" s="58"/>
      <c r="H18" s="58"/>
      <c r="I18" s="58"/>
    </row>
    <row r="19" spans="1:9" s="15" customFormat="1" ht="15">
      <c r="A19" s="63" t="s">
        <v>139</v>
      </c>
      <c r="B19" s="58"/>
      <c r="C19" s="58"/>
      <c r="D19" s="58"/>
      <c r="E19" s="58"/>
      <c r="F19" s="58"/>
      <c r="G19" s="58"/>
      <c r="H19" s="58"/>
      <c r="I19" s="58"/>
    </row>
    <row r="20" spans="1:9" s="17" customFormat="1" ht="50.1" customHeight="1">
      <c r="A20" s="62" t="s">
        <v>7</v>
      </c>
      <c r="B20" s="62"/>
      <c r="C20" s="62" t="s">
        <v>8</v>
      </c>
      <c r="D20" s="76"/>
      <c r="E20" s="76"/>
      <c r="F20" s="76"/>
      <c r="G20" s="9" t="s">
        <v>50</v>
      </c>
      <c r="H20" s="9" t="s">
        <v>9</v>
      </c>
      <c r="I20" s="9" t="s">
        <v>10</v>
      </c>
    </row>
    <row r="21" spans="1:9" ht="15.75">
      <c r="A21" s="3" t="s">
        <v>11</v>
      </c>
      <c r="B21" s="12" t="s">
        <v>12</v>
      </c>
      <c r="C21" s="50" t="s">
        <v>12</v>
      </c>
      <c r="D21" s="77"/>
      <c r="E21" s="77"/>
      <c r="F21" s="77"/>
      <c r="G21" s="13"/>
      <c r="H21" s="12">
        <f>SUM(H22+H28)</f>
        <v>183353</v>
      </c>
      <c r="I21" s="12">
        <f>SUM(I22+I28)</f>
        <v>176017</v>
      </c>
    </row>
    <row r="22" spans="1:9" ht="15.75">
      <c r="A22" s="2" t="s">
        <v>13</v>
      </c>
      <c r="B22" s="20" t="s">
        <v>14</v>
      </c>
      <c r="C22" s="52" t="s">
        <v>14</v>
      </c>
      <c r="D22" s="52"/>
      <c r="E22" s="52"/>
      <c r="F22" s="52"/>
      <c r="G22" s="20"/>
      <c r="H22" s="12">
        <f>SUM(H23+H24+H25+H26)</f>
        <v>129535</v>
      </c>
      <c r="I22" s="12">
        <f>SUM(I23+I24+I25+I26)</f>
        <v>128899</v>
      </c>
    </row>
    <row r="23" spans="1:9" ht="15.75">
      <c r="A23" s="2" t="s">
        <v>58</v>
      </c>
      <c r="B23" s="20" t="s">
        <v>59</v>
      </c>
      <c r="C23" s="52" t="s">
        <v>59</v>
      </c>
      <c r="D23" s="52"/>
      <c r="E23" s="52"/>
      <c r="F23" s="52"/>
      <c r="G23" s="20"/>
      <c r="H23" s="38">
        <v>356</v>
      </c>
      <c r="I23" s="2">
        <v>356</v>
      </c>
    </row>
    <row r="24" spans="1:9" ht="15.75">
      <c r="A24" s="2" t="s">
        <v>60</v>
      </c>
      <c r="B24" s="4" t="s">
        <v>61</v>
      </c>
      <c r="C24" s="47" t="s">
        <v>61</v>
      </c>
      <c r="D24" s="47"/>
      <c r="E24" s="47"/>
      <c r="F24" s="47"/>
      <c r="G24" s="20"/>
      <c r="H24" s="4">
        <v>128110</v>
      </c>
      <c r="I24" s="2">
        <v>122290</v>
      </c>
    </row>
    <row r="25" spans="1:9" ht="15.75">
      <c r="A25" s="2" t="s">
        <v>62</v>
      </c>
      <c r="B25" s="20" t="s">
        <v>63</v>
      </c>
      <c r="C25" s="47" t="s">
        <v>63</v>
      </c>
      <c r="D25" s="47"/>
      <c r="E25" s="47"/>
      <c r="F25" s="47"/>
      <c r="G25" s="20"/>
      <c r="H25" s="4">
        <v>0</v>
      </c>
      <c r="I25" s="2">
        <v>4754</v>
      </c>
    </row>
    <row r="26" spans="1:9" ht="15.75">
      <c r="A26" s="2" t="s">
        <v>64</v>
      </c>
      <c r="B26" s="4" t="s">
        <v>65</v>
      </c>
      <c r="C26" s="47" t="s">
        <v>65</v>
      </c>
      <c r="D26" s="47"/>
      <c r="E26" s="47"/>
      <c r="F26" s="47"/>
      <c r="G26" s="20"/>
      <c r="H26" s="4">
        <v>1069</v>
      </c>
      <c r="I26" s="2">
        <v>1499</v>
      </c>
    </row>
    <row r="27" spans="1:9" ht="15.75">
      <c r="A27" s="2" t="s">
        <v>15</v>
      </c>
      <c r="B27" s="20" t="s">
        <v>16</v>
      </c>
      <c r="C27" s="47" t="s">
        <v>16</v>
      </c>
      <c r="D27" s="47"/>
      <c r="E27" s="47"/>
      <c r="F27" s="47"/>
      <c r="G27" s="20"/>
      <c r="H27" s="12"/>
      <c r="I27" s="3"/>
    </row>
    <row r="28" spans="1:9" ht="15.75">
      <c r="A28" s="2" t="s">
        <v>24</v>
      </c>
      <c r="B28" s="20" t="s">
        <v>25</v>
      </c>
      <c r="C28" s="47" t="s">
        <v>25</v>
      </c>
      <c r="D28" s="47"/>
      <c r="E28" s="47"/>
      <c r="F28" s="47"/>
      <c r="G28" s="20"/>
      <c r="H28" s="12">
        <f>SUM(H29)</f>
        <v>53818</v>
      </c>
      <c r="I28" s="39">
        <f>SUM(I29)</f>
        <v>47118</v>
      </c>
    </row>
    <row r="29" spans="1:9" ht="15.75">
      <c r="A29" s="2" t="s">
        <v>66</v>
      </c>
      <c r="B29" s="4" t="s">
        <v>26</v>
      </c>
      <c r="C29" s="47" t="s">
        <v>26</v>
      </c>
      <c r="D29" s="47"/>
      <c r="E29" s="47"/>
      <c r="F29" s="47"/>
      <c r="G29" s="20"/>
      <c r="H29" s="4">
        <v>53818</v>
      </c>
      <c r="I29" s="2">
        <v>47118</v>
      </c>
    </row>
    <row r="30" spans="1:9" ht="15.75">
      <c r="A30" s="2" t="s">
        <v>67</v>
      </c>
      <c r="B30" s="4" t="s">
        <v>27</v>
      </c>
      <c r="C30" s="47" t="s">
        <v>27</v>
      </c>
      <c r="D30" s="47"/>
      <c r="E30" s="47"/>
      <c r="F30" s="47"/>
      <c r="G30" s="20"/>
      <c r="H30" s="12"/>
      <c r="I30" s="3"/>
    </row>
    <row r="31" spans="1:9" ht="15.75">
      <c r="A31" s="3" t="s">
        <v>28</v>
      </c>
      <c r="B31" s="12" t="s">
        <v>29</v>
      </c>
      <c r="C31" s="50" t="s">
        <v>29</v>
      </c>
      <c r="D31" s="50"/>
      <c r="E31" s="50"/>
      <c r="F31" s="50"/>
      <c r="G31" s="13"/>
      <c r="H31" s="12">
        <f>SUM(H32+H33+H34+H35+H36+H37+H38+H39+H40+H44)</f>
        <v>174571</v>
      </c>
      <c r="I31" s="39">
        <f>SUM(I32+I33+I34+I35+I36+I37+I38+I39+I40+I44)</f>
        <v>171963</v>
      </c>
    </row>
    <row r="32" spans="1:9" ht="15.75">
      <c r="A32" s="2" t="s">
        <v>13</v>
      </c>
      <c r="B32" s="20" t="s">
        <v>68</v>
      </c>
      <c r="C32" s="47" t="s">
        <v>108</v>
      </c>
      <c r="D32" s="51"/>
      <c r="E32" s="51"/>
      <c r="F32" s="51"/>
      <c r="G32" s="20"/>
      <c r="H32" s="4">
        <v>101218</v>
      </c>
      <c r="I32" s="2">
        <v>97481</v>
      </c>
    </row>
    <row r="33" spans="1:9" ht="15.75">
      <c r="A33" s="2" t="s">
        <v>15</v>
      </c>
      <c r="B33" s="20" t="s">
        <v>69</v>
      </c>
      <c r="C33" s="47" t="s">
        <v>98</v>
      </c>
      <c r="D33" s="51"/>
      <c r="E33" s="51"/>
      <c r="F33" s="51"/>
      <c r="G33" s="20"/>
      <c r="H33" s="4">
        <v>9389</v>
      </c>
      <c r="I33" s="2">
        <v>6056</v>
      </c>
    </row>
    <row r="34" spans="1:9" ht="15.75">
      <c r="A34" s="2" t="s">
        <v>24</v>
      </c>
      <c r="B34" s="20" t="s">
        <v>70</v>
      </c>
      <c r="C34" s="47" t="s">
        <v>99</v>
      </c>
      <c r="D34" s="51"/>
      <c r="E34" s="51"/>
      <c r="F34" s="51"/>
      <c r="G34" s="20"/>
      <c r="H34" s="4">
        <v>6671</v>
      </c>
      <c r="I34" s="2">
        <v>7868</v>
      </c>
    </row>
    <row r="35" spans="1:9" ht="15.75">
      <c r="A35" s="2" t="s">
        <v>32</v>
      </c>
      <c r="B35" s="20" t="s">
        <v>71</v>
      </c>
      <c r="C35" s="52" t="s">
        <v>100</v>
      </c>
      <c r="D35" s="51"/>
      <c r="E35" s="51"/>
      <c r="F35" s="51"/>
      <c r="G35" s="20"/>
      <c r="H35" s="4">
        <v>1638</v>
      </c>
      <c r="I35" s="2">
        <v>1507</v>
      </c>
    </row>
    <row r="36" spans="1:9" ht="15.75">
      <c r="A36" s="2" t="s">
        <v>72</v>
      </c>
      <c r="B36" s="20" t="s">
        <v>73</v>
      </c>
      <c r="C36" s="52" t="s">
        <v>101</v>
      </c>
      <c r="D36" s="51"/>
      <c r="E36" s="51"/>
      <c r="F36" s="51"/>
      <c r="G36" s="20"/>
      <c r="H36" s="4">
        <v>3928</v>
      </c>
      <c r="I36" s="2">
        <v>3527</v>
      </c>
    </row>
    <row r="37" spans="1:9" ht="15.75">
      <c r="A37" s="2" t="s">
        <v>74</v>
      </c>
      <c r="B37" s="20" t="s">
        <v>75</v>
      </c>
      <c r="C37" s="52" t="s">
        <v>102</v>
      </c>
      <c r="D37" s="51"/>
      <c r="E37" s="51"/>
      <c r="F37" s="51"/>
      <c r="G37" s="20"/>
      <c r="H37" s="4">
        <v>0</v>
      </c>
      <c r="I37" s="2">
        <v>0</v>
      </c>
    </row>
    <row r="38" spans="1:9" ht="15.75">
      <c r="A38" s="2" t="s">
        <v>76</v>
      </c>
      <c r="B38" s="20" t="s">
        <v>77</v>
      </c>
      <c r="C38" s="52" t="s">
        <v>103</v>
      </c>
      <c r="D38" s="51"/>
      <c r="E38" s="51"/>
      <c r="F38" s="51"/>
      <c r="G38" s="20"/>
      <c r="H38" s="4">
        <v>0</v>
      </c>
      <c r="I38" s="4">
        <v>13607</v>
      </c>
    </row>
    <row r="39" spans="1:9" ht="15.75">
      <c r="A39" s="2" t="s">
        <v>78</v>
      </c>
      <c r="B39" s="20" t="s">
        <v>30</v>
      </c>
      <c r="C39" s="47" t="s">
        <v>30</v>
      </c>
      <c r="D39" s="51"/>
      <c r="E39" s="51"/>
      <c r="F39" s="51"/>
      <c r="G39" s="20"/>
      <c r="H39" s="4">
        <v>0</v>
      </c>
      <c r="I39" s="4">
        <v>0</v>
      </c>
    </row>
    <row r="40" spans="1:9" ht="15.75">
      <c r="A40" s="2" t="s">
        <v>79</v>
      </c>
      <c r="B40" s="20" t="s">
        <v>80</v>
      </c>
      <c r="C40" s="52" t="s">
        <v>80</v>
      </c>
      <c r="D40" s="51"/>
      <c r="E40" s="51"/>
      <c r="F40" s="51"/>
      <c r="G40" s="20"/>
      <c r="H40" s="4">
        <v>8633</v>
      </c>
      <c r="I40" s="4">
        <v>10610</v>
      </c>
    </row>
    <row r="41" spans="1:9" ht="15.75" customHeight="1">
      <c r="A41" s="2" t="s">
        <v>81</v>
      </c>
      <c r="B41" s="20" t="s">
        <v>31</v>
      </c>
      <c r="C41" s="47" t="s">
        <v>51</v>
      </c>
      <c r="D41" s="76"/>
      <c r="E41" s="76"/>
      <c r="F41" s="76"/>
      <c r="G41" s="20"/>
      <c r="H41" s="4"/>
      <c r="I41" s="4"/>
    </row>
    <row r="42" spans="1:9" ht="15.75" customHeight="1">
      <c r="A42" s="2" t="s">
        <v>82</v>
      </c>
      <c r="B42" s="20" t="s">
        <v>83</v>
      </c>
      <c r="C42" s="47" t="s">
        <v>104</v>
      </c>
      <c r="D42" s="51"/>
      <c r="E42" s="51"/>
      <c r="F42" s="51"/>
      <c r="G42" s="20"/>
      <c r="H42" s="4"/>
      <c r="I42" s="4"/>
    </row>
    <row r="43" spans="1:9" ht="15.75">
      <c r="A43" s="2" t="s">
        <v>84</v>
      </c>
      <c r="B43" s="20" t="s">
        <v>85</v>
      </c>
      <c r="C43" s="47" t="s">
        <v>52</v>
      </c>
      <c r="D43" s="51"/>
      <c r="E43" s="51"/>
      <c r="F43" s="51"/>
      <c r="G43" s="20"/>
      <c r="H43" s="4"/>
      <c r="I43" s="4">
        <v>0</v>
      </c>
    </row>
    <row r="44" spans="1:9" ht="15.75">
      <c r="A44" s="2" t="s">
        <v>86</v>
      </c>
      <c r="B44" s="20" t="s">
        <v>87</v>
      </c>
      <c r="C44" s="47" t="s">
        <v>105</v>
      </c>
      <c r="D44" s="51"/>
      <c r="E44" s="51"/>
      <c r="F44" s="51"/>
      <c r="G44" s="20"/>
      <c r="H44" s="4">
        <v>43094</v>
      </c>
      <c r="I44" s="4">
        <v>31307</v>
      </c>
    </row>
    <row r="45" spans="1:9" ht="15.75">
      <c r="A45" s="2" t="s">
        <v>88</v>
      </c>
      <c r="B45" s="20" t="s">
        <v>33</v>
      </c>
      <c r="C45" s="70" t="s">
        <v>53</v>
      </c>
      <c r="D45" s="71"/>
      <c r="E45" s="71"/>
      <c r="F45" s="72"/>
      <c r="G45" s="20"/>
      <c r="H45" s="10">
        <v>0</v>
      </c>
      <c r="I45" s="10">
        <v>0</v>
      </c>
    </row>
    <row r="46" spans="1:9" ht="15.75">
      <c r="A46" s="12" t="s">
        <v>34</v>
      </c>
      <c r="B46" s="13" t="s">
        <v>35</v>
      </c>
      <c r="C46" s="79" t="s">
        <v>35</v>
      </c>
      <c r="D46" s="80"/>
      <c r="E46" s="80"/>
      <c r="F46" s="81"/>
      <c r="G46" s="13"/>
      <c r="H46" s="18">
        <f>SUM(H54)</f>
        <v>8782</v>
      </c>
      <c r="I46" s="18">
        <f>SUM(I54)</f>
        <v>4054</v>
      </c>
    </row>
    <row r="47" spans="1:9" ht="15.75">
      <c r="A47" s="12" t="s">
        <v>36</v>
      </c>
      <c r="B47" s="12" t="s">
        <v>37</v>
      </c>
      <c r="C47" s="82" t="s">
        <v>37</v>
      </c>
      <c r="D47" s="80"/>
      <c r="E47" s="80"/>
      <c r="F47" s="81"/>
      <c r="G47" s="18"/>
      <c r="H47" s="18"/>
      <c r="I47" s="18"/>
    </row>
    <row r="48" spans="1:9" ht="15.75">
      <c r="A48" s="4" t="s">
        <v>89</v>
      </c>
      <c r="B48" s="20" t="s">
        <v>90</v>
      </c>
      <c r="C48" s="70" t="s">
        <v>106</v>
      </c>
      <c r="D48" s="71"/>
      <c r="E48" s="71"/>
      <c r="F48" s="72"/>
      <c r="G48" s="10"/>
      <c r="H48" s="10"/>
      <c r="I48" s="10"/>
    </row>
    <row r="49" spans="1:9" ht="15.75">
      <c r="A49" s="4" t="s">
        <v>15</v>
      </c>
      <c r="B49" s="20" t="s">
        <v>91</v>
      </c>
      <c r="C49" s="70" t="s">
        <v>91</v>
      </c>
      <c r="D49" s="71"/>
      <c r="E49" s="71"/>
      <c r="F49" s="72"/>
      <c r="G49" s="10"/>
      <c r="H49" s="10"/>
      <c r="I49" s="10"/>
    </row>
    <row r="50" spans="1:9" ht="15.75">
      <c r="A50" s="4" t="s">
        <v>92</v>
      </c>
      <c r="B50" s="20" t="s">
        <v>93</v>
      </c>
      <c r="C50" s="70" t="s">
        <v>107</v>
      </c>
      <c r="D50" s="71"/>
      <c r="E50" s="71"/>
      <c r="F50" s="72"/>
      <c r="G50" s="10"/>
      <c r="H50" s="10"/>
      <c r="I50" s="10"/>
    </row>
    <row r="51" spans="1:9" ht="15.75">
      <c r="A51" s="12" t="s">
        <v>38</v>
      </c>
      <c r="B51" s="13" t="s">
        <v>39</v>
      </c>
      <c r="C51" s="79" t="s">
        <v>39</v>
      </c>
      <c r="D51" s="80"/>
      <c r="E51" s="80"/>
      <c r="F51" s="81"/>
      <c r="G51" s="18"/>
      <c r="H51" s="18"/>
      <c r="I51" s="18"/>
    </row>
    <row r="52" spans="1:9" ht="30" customHeight="1">
      <c r="A52" s="12" t="s">
        <v>40</v>
      </c>
      <c r="B52" s="13" t="s">
        <v>55</v>
      </c>
      <c r="C52" s="83" t="s">
        <v>55</v>
      </c>
      <c r="D52" s="84"/>
      <c r="E52" s="84"/>
      <c r="F52" s="85"/>
      <c r="G52" s="18"/>
      <c r="H52" s="18"/>
      <c r="I52" s="18"/>
    </row>
    <row r="53" spans="1:9" ht="15.75">
      <c r="A53" s="12" t="s">
        <v>41</v>
      </c>
      <c r="B53" s="13" t="s">
        <v>94</v>
      </c>
      <c r="C53" s="79" t="s">
        <v>94</v>
      </c>
      <c r="D53" s="80"/>
      <c r="E53" s="80"/>
      <c r="F53" s="81"/>
      <c r="G53" s="18"/>
      <c r="H53" s="18"/>
      <c r="I53" s="18"/>
    </row>
    <row r="54" spans="1:9" ht="30" customHeight="1">
      <c r="A54" s="12" t="s">
        <v>43</v>
      </c>
      <c r="B54" s="12" t="s">
        <v>42</v>
      </c>
      <c r="C54" s="67" t="s">
        <v>42</v>
      </c>
      <c r="D54" s="84"/>
      <c r="E54" s="84"/>
      <c r="F54" s="85"/>
      <c r="G54" s="18"/>
      <c r="H54" s="18">
        <f>SUM(H56)</f>
        <v>8782</v>
      </c>
      <c r="I54" s="18">
        <f>SUM(I56)</f>
        <v>4054</v>
      </c>
    </row>
    <row r="55" spans="1:9" ht="15.75">
      <c r="A55" s="12" t="s">
        <v>13</v>
      </c>
      <c r="B55" s="12" t="s">
        <v>44</v>
      </c>
      <c r="C55" s="82" t="s">
        <v>44</v>
      </c>
      <c r="D55" s="80"/>
      <c r="E55" s="80"/>
      <c r="F55" s="81"/>
      <c r="G55" s="18"/>
      <c r="H55" s="18"/>
      <c r="I55" s="18"/>
    </row>
    <row r="56" spans="1:9" ht="15.75">
      <c r="A56" s="12" t="s">
        <v>95</v>
      </c>
      <c r="B56" s="13" t="s">
        <v>45</v>
      </c>
      <c r="C56" s="79" t="s">
        <v>45</v>
      </c>
      <c r="D56" s="80"/>
      <c r="E56" s="80"/>
      <c r="F56" s="81"/>
      <c r="G56" s="18"/>
      <c r="H56" s="18">
        <v>8782</v>
      </c>
      <c r="I56" s="18">
        <v>4054</v>
      </c>
    </row>
    <row r="57" spans="1:9" ht="15.75">
      <c r="A57" s="4" t="s">
        <v>13</v>
      </c>
      <c r="B57" s="20" t="s">
        <v>96</v>
      </c>
      <c r="C57" s="70" t="s">
        <v>96</v>
      </c>
      <c r="D57" s="71"/>
      <c r="E57" s="71"/>
      <c r="F57" s="72"/>
      <c r="G57" s="10"/>
      <c r="H57" s="10"/>
      <c r="I57" s="10"/>
    </row>
    <row r="58" spans="1:9" ht="15.75">
      <c r="A58" s="4" t="s">
        <v>15</v>
      </c>
      <c r="B58" s="20" t="s">
        <v>97</v>
      </c>
      <c r="C58" s="70" t="s">
        <v>97</v>
      </c>
      <c r="D58" s="71"/>
      <c r="E58" s="71"/>
      <c r="F58" s="72"/>
      <c r="G58" s="10"/>
      <c r="H58" s="10"/>
      <c r="I58" s="10"/>
    </row>
    <row r="59" spans="1:9">
      <c r="A59" s="5"/>
      <c r="B59" s="5"/>
      <c r="C59" s="5"/>
      <c r="D59" s="5"/>
      <c r="G59" s="7"/>
      <c r="H59" s="7"/>
      <c r="I59" s="7"/>
    </row>
    <row r="60" spans="1:9" ht="15" customHeight="1">
      <c r="A60" s="42" t="s">
        <v>158</v>
      </c>
      <c r="B60" s="42"/>
      <c r="C60" s="42"/>
      <c r="D60" s="42"/>
      <c r="E60" s="42"/>
      <c r="F60" s="42"/>
      <c r="G60" s="30" t="s">
        <v>148</v>
      </c>
      <c r="H60" s="75" t="s">
        <v>159</v>
      </c>
      <c r="I60" s="75"/>
    </row>
    <row r="61" spans="1:9" s="15" customFormat="1" ht="15" customHeight="1">
      <c r="A61" s="43" t="s">
        <v>152</v>
      </c>
      <c r="B61" s="43"/>
      <c r="C61" s="43"/>
      <c r="D61" s="43"/>
      <c r="E61" s="43"/>
      <c r="F61" s="43"/>
      <c r="G61" s="27" t="s">
        <v>144</v>
      </c>
      <c r="H61" s="45" t="s">
        <v>47</v>
      </c>
      <c r="I61" s="45"/>
    </row>
    <row r="62" spans="1:9" s="15" customFormat="1" ht="15" customHeight="1">
      <c r="A62" s="29"/>
      <c r="B62" s="29"/>
      <c r="C62" s="29"/>
      <c r="D62" s="29"/>
      <c r="E62" s="29"/>
      <c r="F62" s="29"/>
      <c r="G62" s="29"/>
      <c r="H62" s="31"/>
      <c r="I62" s="31"/>
    </row>
    <row r="63" spans="1:9" ht="12.75" customHeight="1">
      <c r="A63" s="74" t="s">
        <v>154</v>
      </c>
      <c r="B63" s="74"/>
      <c r="C63" s="74"/>
      <c r="D63" s="74"/>
      <c r="E63" s="74"/>
      <c r="F63" s="74"/>
      <c r="G63" s="32" t="s">
        <v>149</v>
      </c>
      <c r="H63" s="73" t="s">
        <v>155</v>
      </c>
      <c r="I63" s="73"/>
    </row>
    <row r="64" spans="1:9">
      <c r="A64" s="40" t="s">
        <v>153</v>
      </c>
      <c r="B64" s="40"/>
      <c r="C64" s="40"/>
      <c r="D64" s="40"/>
      <c r="E64" s="40"/>
      <c r="F64" s="40"/>
      <c r="G64" s="28" t="s">
        <v>145</v>
      </c>
      <c r="H64" s="41" t="s">
        <v>47</v>
      </c>
      <c r="I64" s="41"/>
    </row>
  </sheetData>
  <mergeCells count="62">
    <mergeCell ref="C51:F51"/>
    <mergeCell ref="C56:F56"/>
    <mergeCell ref="C57:F57"/>
    <mergeCell ref="C58:F58"/>
    <mergeCell ref="C52:F52"/>
    <mergeCell ref="C53:F53"/>
    <mergeCell ref="C54:F54"/>
    <mergeCell ref="C55:F55"/>
    <mergeCell ref="C49:F49"/>
    <mergeCell ref="C50:F50"/>
    <mergeCell ref="C45:F45"/>
    <mergeCell ref="C46:F46"/>
    <mergeCell ref="C47:F47"/>
    <mergeCell ref="C48:F48"/>
    <mergeCell ref="C26:F26"/>
    <mergeCell ref="C27:F27"/>
    <mergeCell ref="C28:F28"/>
    <mergeCell ref="C29:F29"/>
    <mergeCell ref="A9:I9"/>
    <mergeCell ref="A10:I10"/>
    <mergeCell ref="A12:I12"/>
    <mergeCell ref="A13:I13"/>
    <mergeCell ref="A11:I11"/>
    <mergeCell ref="C25:F25"/>
    <mergeCell ref="A14:I14"/>
    <mergeCell ref="A15:I15"/>
    <mergeCell ref="A17:I17"/>
    <mergeCell ref="A18:I18"/>
    <mergeCell ref="A19:I19"/>
    <mergeCell ref="A20:B20"/>
    <mergeCell ref="A5:I5"/>
    <mergeCell ref="A6:I6"/>
    <mergeCell ref="A7:I7"/>
    <mergeCell ref="A8:I8"/>
    <mergeCell ref="C24:F24"/>
    <mergeCell ref="C20:F20"/>
    <mergeCell ref="C21:F21"/>
    <mergeCell ref="C22:F22"/>
    <mergeCell ref="C23:F23"/>
    <mergeCell ref="C34:F34"/>
    <mergeCell ref="C35:F35"/>
    <mergeCell ref="C36:F36"/>
    <mergeCell ref="C37:F37"/>
    <mergeCell ref="C30:F30"/>
    <mergeCell ref="C31:F31"/>
    <mergeCell ref="C32:F32"/>
    <mergeCell ref="C33:F33"/>
    <mergeCell ref="C42:F42"/>
    <mergeCell ref="C43:F43"/>
    <mergeCell ref="C44:F44"/>
    <mergeCell ref="C38:F38"/>
    <mergeCell ref="C39:F39"/>
    <mergeCell ref="C40:F40"/>
    <mergeCell ref="C41:F41"/>
    <mergeCell ref="H63:I63"/>
    <mergeCell ref="H64:I64"/>
    <mergeCell ref="A64:F64"/>
    <mergeCell ref="A63:F63"/>
    <mergeCell ref="H60:I60"/>
    <mergeCell ref="H61:I61"/>
    <mergeCell ref="A61:F61"/>
    <mergeCell ref="A60:F60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69" orientation="portrait" cellComments="asDisplayed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showGridLines="0" view="pageBreakPreview" topLeftCell="A28" zoomScaleNormal="100" workbookViewId="0">
      <selection activeCell="D72" sqref="D72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9" width="13.140625" style="1" customWidth="1"/>
    <col min="10" max="16384" width="9.140625" style="1"/>
  </cols>
  <sheetData>
    <row r="1" spans="1:9">
      <c r="G1" s="23"/>
    </row>
    <row r="2" spans="1:9" ht="15.75">
      <c r="D2" s="19"/>
      <c r="G2" s="22" t="s">
        <v>54</v>
      </c>
      <c r="H2" s="6"/>
      <c r="I2" s="6"/>
    </row>
    <row r="3" spans="1:9" ht="15.75">
      <c r="G3" s="22" t="s">
        <v>109</v>
      </c>
      <c r="H3" s="6"/>
      <c r="I3" s="6"/>
    </row>
    <row r="5" spans="1:9" ht="15.75">
      <c r="A5" s="53" t="s">
        <v>110</v>
      </c>
      <c r="B5" s="54"/>
      <c r="C5" s="54"/>
      <c r="D5" s="54"/>
      <c r="E5" s="54"/>
      <c r="F5" s="54"/>
      <c r="G5" s="54"/>
      <c r="H5" s="54"/>
      <c r="I5" s="54"/>
    </row>
    <row r="6" spans="1:9" ht="15.75">
      <c r="A6" s="56" t="s">
        <v>0</v>
      </c>
      <c r="B6" s="54"/>
      <c r="C6" s="54"/>
      <c r="D6" s="54"/>
      <c r="E6" s="54"/>
      <c r="F6" s="54"/>
      <c r="G6" s="54"/>
      <c r="H6" s="54"/>
      <c r="I6" s="54"/>
    </row>
    <row r="7" spans="1:9" ht="15">
      <c r="A7" s="57" t="s">
        <v>111</v>
      </c>
      <c r="B7" s="58"/>
      <c r="C7" s="58"/>
      <c r="D7" s="58"/>
      <c r="E7" s="58"/>
      <c r="F7" s="58"/>
      <c r="G7" s="58"/>
      <c r="H7" s="58"/>
      <c r="I7" s="58"/>
    </row>
    <row r="8" spans="1:9" ht="15">
      <c r="A8" s="57" t="s">
        <v>0</v>
      </c>
      <c r="B8" s="58"/>
      <c r="C8" s="58"/>
      <c r="D8" s="58"/>
      <c r="E8" s="58"/>
      <c r="F8" s="58"/>
      <c r="G8" s="58"/>
      <c r="H8" s="58"/>
      <c r="I8" s="58"/>
    </row>
    <row r="9" spans="1:9" ht="15">
      <c r="A9" s="57" t="s">
        <v>112</v>
      </c>
      <c r="B9" s="58"/>
      <c r="C9" s="58"/>
      <c r="D9" s="58"/>
      <c r="E9" s="58"/>
      <c r="F9" s="58"/>
      <c r="G9" s="58"/>
      <c r="H9" s="58"/>
      <c r="I9" s="58"/>
    </row>
    <row r="10" spans="1:9" ht="15">
      <c r="A10" s="59"/>
      <c r="B10" s="58"/>
      <c r="C10" s="58"/>
      <c r="D10" s="58"/>
      <c r="E10" s="58"/>
      <c r="F10" s="58"/>
      <c r="G10" s="58"/>
      <c r="H10" s="58"/>
      <c r="I10" s="58"/>
    </row>
    <row r="11" spans="1:9" ht="15">
      <c r="A11" s="60" t="s">
        <v>3</v>
      </c>
      <c r="B11" s="61"/>
      <c r="C11" s="61"/>
      <c r="D11" s="61"/>
      <c r="E11" s="61"/>
      <c r="F11" s="61"/>
      <c r="G11" s="61"/>
      <c r="H11" s="61"/>
      <c r="I11" s="61"/>
    </row>
    <row r="12" spans="1:9" ht="15">
      <c r="A12" s="60"/>
      <c r="B12" s="61"/>
      <c r="C12" s="61"/>
      <c r="D12" s="61"/>
      <c r="E12" s="61"/>
      <c r="F12" s="61"/>
      <c r="G12" s="61"/>
      <c r="H12" s="61"/>
      <c r="I12" s="61"/>
    </row>
    <row r="13" spans="1:9" ht="15">
      <c r="A13" s="60" t="s">
        <v>4</v>
      </c>
      <c r="B13" s="61"/>
      <c r="C13" s="61"/>
      <c r="D13" s="61"/>
      <c r="E13" s="61"/>
      <c r="F13" s="61"/>
      <c r="G13" s="61"/>
      <c r="H13" s="61"/>
      <c r="I13" s="61"/>
    </row>
    <row r="14" spans="1:9" ht="10.5" customHeight="1">
      <c r="A14" s="25"/>
      <c r="B14" s="26"/>
      <c r="C14" s="26"/>
      <c r="D14" s="26"/>
      <c r="E14" s="26"/>
      <c r="F14" s="26"/>
      <c r="G14" s="26"/>
      <c r="H14" s="26"/>
      <c r="I14" s="26"/>
    </row>
    <row r="15" spans="1:9" ht="15">
      <c r="A15" s="57" t="s">
        <v>5</v>
      </c>
      <c r="B15" s="58"/>
      <c r="C15" s="58"/>
      <c r="D15" s="58"/>
      <c r="E15" s="58"/>
      <c r="F15" s="58"/>
      <c r="G15" s="58"/>
      <c r="H15" s="58"/>
      <c r="I15" s="58"/>
    </row>
    <row r="16" spans="1:9" ht="15">
      <c r="A16" s="57" t="s">
        <v>6</v>
      </c>
      <c r="B16" s="58"/>
      <c r="C16" s="58"/>
      <c r="D16" s="58"/>
      <c r="E16" s="58"/>
      <c r="F16" s="58"/>
      <c r="G16" s="58"/>
      <c r="H16" s="58"/>
      <c r="I16" s="58"/>
    </row>
    <row r="17" spans="1:9" s="15" customFormat="1" ht="15">
      <c r="A17" s="63" t="s">
        <v>141</v>
      </c>
      <c r="B17" s="58"/>
      <c r="C17" s="58"/>
      <c r="D17" s="58"/>
      <c r="E17" s="58"/>
      <c r="F17" s="58"/>
      <c r="G17" s="58"/>
      <c r="H17" s="58"/>
      <c r="I17" s="58"/>
    </row>
    <row r="18" spans="1:9" s="17" customFormat="1" ht="50.1" customHeight="1">
      <c r="A18" s="62" t="s">
        <v>7</v>
      </c>
      <c r="B18" s="62"/>
      <c r="C18" s="62" t="s">
        <v>8</v>
      </c>
      <c r="D18" s="88"/>
      <c r="E18" s="88"/>
      <c r="F18" s="88"/>
      <c r="G18" s="9" t="s">
        <v>50</v>
      </c>
      <c r="H18" s="9" t="s">
        <v>9</v>
      </c>
      <c r="I18" s="9" t="s">
        <v>10</v>
      </c>
    </row>
    <row r="19" spans="1:9" ht="15.75">
      <c r="A19" s="3" t="s">
        <v>11</v>
      </c>
      <c r="B19" s="3"/>
      <c r="C19" s="50" t="s">
        <v>12</v>
      </c>
      <c r="D19" s="50"/>
      <c r="E19" s="50"/>
      <c r="F19" s="50"/>
      <c r="G19" s="3"/>
      <c r="H19" s="3"/>
      <c r="I19" s="3"/>
    </row>
    <row r="20" spans="1:9" ht="15.75">
      <c r="A20" s="2" t="s">
        <v>13</v>
      </c>
      <c r="B20" s="11"/>
      <c r="C20" s="52" t="s">
        <v>14</v>
      </c>
      <c r="D20" s="52"/>
      <c r="E20" s="52"/>
      <c r="F20" s="52"/>
      <c r="G20" s="11"/>
      <c r="H20" s="2"/>
      <c r="I20" s="2"/>
    </row>
    <row r="21" spans="1:9" ht="15.75">
      <c r="A21" s="2" t="s">
        <v>15</v>
      </c>
      <c r="B21" s="11"/>
      <c r="C21" s="52" t="s">
        <v>119</v>
      </c>
      <c r="D21" s="52"/>
      <c r="E21" s="52"/>
      <c r="F21" s="52"/>
      <c r="G21" s="11"/>
      <c r="H21" s="11"/>
      <c r="I21" s="2"/>
    </row>
    <row r="22" spans="1:9" ht="15.75">
      <c r="A22" s="2" t="s">
        <v>113</v>
      </c>
      <c r="B22" s="2"/>
      <c r="C22" s="47" t="s">
        <v>18</v>
      </c>
      <c r="D22" s="47"/>
      <c r="E22" s="47"/>
      <c r="F22" s="47"/>
      <c r="G22" s="2"/>
      <c r="H22" s="2"/>
      <c r="I22" s="2"/>
    </row>
    <row r="23" spans="1:9" ht="15.75">
      <c r="A23" s="2" t="s">
        <v>114</v>
      </c>
      <c r="B23" s="11"/>
      <c r="C23" s="52" t="s">
        <v>120</v>
      </c>
      <c r="D23" s="52"/>
      <c r="E23" s="52"/>
      <c r="F23" s="52"/>
      <c r="G23" s="11"/>
      <c r="H23" s="2"/>
      <c r="I23" s="2"/>
    </row>
    <row r="24" spans="1:9" ht="15.75">
      <c r="A24" s="2" t="s">
        <v>115</v>
      </c>
      <c r="B24" s="2"/>
      <c r="C24" s="47" t="s">
        <v>121</v>
      </c>
      <c r="D24" s="47"/>
      <c r="E24" s="47"/>
      <c r="F24" s="47"/>
      <c r="G24" s="2"/>
      <c r="H24" s="2"/>
      <c r="I24" s="2"/>
    </row>
    <row r="25" spans="1:9" ht="15.75">
      <c r="A25" s="2" t="s">
        <v>116</v>
      </c>
      <c r="B25" s="11"/>
      <c r="C25" s="52" t="s">
        <v>122</v>
      </c>
      <c r="D25" s="52"/>
      <c r="E25" s="52"/>
      <c r="F25" s="52"/>
      <c r="G25" s="11"/>
      <c r="H25" s="2"/>
      <c r="I25" s="2"/>
    </row>
    <row r="26" spans="1:9" ht="15.75">
      <c r="A26" s="2" t="s">
        <v>117</v>
      </c>
      <c r="B26" s="11"/>
      <c r="C26" s="52" t="s">
        <v>21</v>
      </c>
      <c r="D26" s="52"/>
      <c r="E26" s="52"/>
      <c r="F26" s="52"/>
      <c r="G26" s="11"/>
      <c r="H26" s="2"/>
      <c r="I26" s="2"/>
    </row>
    <row r="27" spans="1:9" ht="15.75">
      <c r="A27" s="2" t="s">
        <v>118</v>
      </c>
      <c r="B27" s="2"/>
      <c r="C27" s="47" t="s">
        <v>26</v>
      </c>
      <c r="D27" s="47"/>
      <c r="E27" s="47"/>
      <c r="F27" s="47"/>
      <c r="G27" s="2"/>
      <c r="H27" s="2"/>
      <c r="I27" s="2"/>
    </row>
    <row r="28" spans="1:9" ht="15.75">
      <c r="A28" s="3" t="s">
        <v>28</v>
      </c>
      <c r="B28" s="3"/>
      <c r="C28" s="50" t="s">
        <v>29</v>
      </c>
      <c r="D28" s="50"/>
      <c r="E28" s="50"/>
      <c r="F28" s="50"/>
      <c r="G28" s="3"/>
      <c r="H28" s="3"/>
      <c r="I28" s="3"/>
    </row>
    <row r="29" spans="1:9" ht="15.75">
      <c r="A29" s="2" t="s">
        <v>13</v>
      </c>
      <c r="B29" s="2"/>
      <c r="C29" s="47" t="s">
        <v>123</v>
      </c>
      <c r="D29" s="47"/>
      <c r="E29" s="47"/>
      <c r="F29" s="47"/>
      <c r="G29" s="2"/>
      <c r="H29" s="2"/>
      <c r="I29" s="2"/>
    </row>
    <row r="30" spans="1:9" ht="15.75">
      <c r="A30" s="2" t="s">
        <v>15</v>
      </c>
      <c r="B30" s="11"/>
      <c r="C30" s="52" t="s">
        <v>124</v>
      </c>
      <c r="D30" s="52"/>
      <c r="E30" s="52"/>
      <c r="F30" s="52"/>
      <c r="G30" s="11"/>
      <c r="H30" s="2"/>
      <c r="I30" s="2"/>
    </row>
    <row r="31" spans="1:9" ht="15.75">
      <c r="A31" s="2" t="s">
        <v>24</v>
      </c>
      <c r="B31" s="11"/>
      <c r="C31" s="52" t="s">
        <v>133</v>
      </c>
      <c r="D31" s="52"/>
      <c r="E31" s="52"/>
      <c r="F31" s="52"/>
      <c r="G31" s="11"/>
      <c r="H31" s="2"/>
      <c r="I31" s="2"/>
    </row>
    <row r="32" spans="1:9" ht="15.75">
      <c r="A32" s="2" t="s">
        <v>32</v>
      </c>
      <c r="B32" s="11"/>
      <c r="C32" s="52" t="s">
        <v>125</v>
      </c>
      <c r="D32" s="52"/>
      <c r="E32" s="52"/>
      <c r="F32" s="52"/>
      <c r="G32" s="11"/>
      <c r="H32" s="2"/>
      <c r="I32" s="2"/>
    </row>
    <row r="33" spans="1:9" ht="15.75">
      <c r="A33" s="2" t="s">
        <v>72</v>
      </c>
      <c r="B33" s="11"/>
      <c r="C33" s="52" t="s">
        <v>126</v>
      </c>
      <c r="D33" s="52"/>
      <c r="E33" s="52"/>
      <c r="F33" s="52"/>
      <c r="G33" s="11"/>
      <c r="H33" s="2"/>
      <c r="I33" s="2"/>
    </row>
    <row r="34" spans="1:9" ht="15.75">
      <c r="A34" s="2" t="s">
        <v>74</v>
      </c>
      <c r="B34" s="11"/>
      <c r="C34" s="52" t="s">
        <v>127</v>
      </c>
      <c r="D34" s="52"/>
      <c r="E34" s="52"/>
      <c r="F34" s="52"/>
      <c r="G34" s="11"/>
      <c r="H34" s="2"/>
      <c r="I34" s="2"/>
    </row>
    <row r="35" spans="1:9" ht="15.75">
      <c r="A35" s="2" t="s">
        <v>76</v>
      </c>
      <c r="B35" s="11"/>
      <c r="C35" s="52" t="s">
        <v>128</v>
      </c>
      <c r="D35" s="52"/>
      <c r="E35" s="52"/>
      <c r="F35" s="52"/>
      <c r="G35" s="11"/>
      <c r="H35" s="2"/>
      <c r="I35" s="2"/>
    </row>
    <row r="36" spans="1:9" ht="30" customHeight="1">
      <c r="A36" s="2" t="s">
        <v>78</v>
      </c>
      <c r="B36" s="11"/>
      <c r="C36" s="52" t="s">
        <v>129</v>
      </c>
      <c r="D36" s="52"/>
      <c r="E36" s="52"/>
      <c r="F36" s="52"/>
      <c r="G36" s="11"/>
      <c r="H36" s="2"/>
      <c r="I36" s="2"/>
    </row>
    <row r="37" spans="1:9" ht="15.75">
      <c r="A37" s="2" t="s">
        <v>79</v>
      </c>
      <c r="B37" s="11"/>
      <c r="C37" s="52" t="s">
        <v>130</v>
      </c>
      <c r="D37" s="52"/>
      <c r="E37" s="52"/>
      <c r="F37" s="52"/>
      <c r="G37" s="11"/>
      <c r="H37" s="2"/>
      <c r="I37" s="2"/>
    </row>
    <row r="38" spans="1:9" ht="15.75">
      <c r="A38" s="2" t="s">
        <v>81</v>
      </c>
      <c r="B38" s="11"/>
      <c r="C38" s="52" t="s">
        <v>131</v>
      </c>
      <c r="D38" s="52"/>
      <c r="E38" s="52"/>
      <c r="F38" s="52"/>
      <c r="G38" s="11"/>
      <c r="H38" s="2"/>
      <c r="I38" s="2"/>
    </row>
    <row r="39" spans="1:9" ht="15.75" customHeight="1">
      <c r="A39" s="3" t="s">
        <v>34</v>
      </c>
      <c r="B39" s="14"/>
      <c r="C39" s="66" t="s">
        <v>35</v>
      </c>
      <c r="D39" s="66"/>
      <c r="E39" s="66"/>
      <c r="F39" s="66"/>
      <c r="G39" s="14"/>
      <c r="H39" s="3"/>
      <c r="I39" s="3"/>
    </row>
    <row r="40" spans="1:9" ht="15.75" customHeight="1">
      <c r="A40" s="3" t="s">
        <v>36</v>
      </c>
      <c r="B40" s="14"/>
      <c r="C40" s="66" t="s">
        <v>37</v>
      </c>
      <c r="D40" s="66"/>
      <c r="E40" s="66"/>
      <c r="F40" s="66"/>
      <c r="G40" s="14"/>
      <c r="H40" s="3"/>
      <c r="I40" s="3"/>
    </row>
    <row r="41" spans="1:9" ht="15.75">
      <c r="A41" s="3" t="s">
        <v>38</v>
      </c>
      <c r="B41" s="14"/>
      <c r="C41" s="66" t="s">
        <v>39</v>
      </c>
      <c r="D41" s="66"/>
      <c r="E41" s="66"/>
      <c r="F41" s="66"/>
      <c r="G41" s="14"/>
      <c r="H41" s="3"/>
      <c r="I41" s="3"/>
    </row>
    <row r="42" spans="1:9" ht="30" customHeight="1">
      <c r="A42" s="3" t="s">
        <v>40</v>
      </c>
      <c r="B42" s="14"/>
      <c r="C42" s="66" t="s">
        <v>55</v>
      </c>
      <c r="D42" s="66"/>
      <c r="E42" s="66"/>
      <c r="F42" s="66"/>
      <c r="G42" s="14"/>
      <c r="H42" s="3"/>
      <c r="I42" s="3"/>
    </row>
    <row r="43" spans="1:9" ht="30" customHeight="1">
      <c r="A43" s="3" t="s">
        <v>41</v>
      </c>
      <c r="B43" s="14"/>
      <c r="C43" s="66" t="s">
        <v>42</v>
      </c>
      <c r="D43" s="66"/>
      <c r="E43" s="66"/>
      <c r="F43" s="66"/>
      <c r="G43" s="14"/>
      <c r="H43" s="21"/>
      <c r="I43" s="21"/>
    </row>
    <row r="44" spans="1:9" ht="15.75">
      <c r="A44" s="3" t="s">
        <v>43</v>
      </c>
      <c r="B44" s="14"/>
      <c r="C44" s="66" t="s">
        <v>44</v>
      </c>
      <c r="D44" s="66"/>
      <c r="E44" s="66"/>
      <c r="F44" s="66"/>
      <c r="G44" s="14"/>
      <c r="H44" s="21"/>
      <c r="I44" s="21"/>
    </row>
    <row r="45" spans="1:9" ht="15.75">
      <c r="A45" s="3" t="s">
        <v>13</v>
      </c>
      <c r="B45" s="3"/>
      <c r="C45" s="50" t="s">
        <v>45</v>
      </c>
      <c r="D45" s="50"/>
      <c r="E45" s="50"/>
      <c r="F45" s="50"/>
      <c r="G45" s="3"/>
      <c r="H45" s="21"/>
      <c r="I45" s="21"/>
    </row>
    <row r="46" spans="1:9" ht="15.75">
      <c r="A46" s="2" t="s">
        <v>13</v>
      </c>
      <c r="B46" s="11"/>
      <c r="C46" s="47" t="s">
        <v>96</v>
      </c>
      <c r="D46" s="47"/>
      <c r="E46" s="47"/>
      <c r="F46" s="47"/>
      <c r="G46" s="2"/>
      <c r="H46" s="16"/>
      <c r="I46" s="16"/>
    </row>
    <row r="47" spans="1:9" ht="15.75">
      <c r="A47" s="2" t="s">
        <v>15</v>
      </c>
      <c r="B47" s="11"/>
      <c r="C47" s="47" t="s">
        <v>97</v>
      </c>
      <c r="D47" s="47"/>
      <c r="E47" s="47"/>
      <c r="F47" s="47"/>
      <c r="G47" s="2"/>
      <c r="H47" s="16"/>
      <c r="I47" s="16"/>
    </row>
    <row r="48" spans="1:9">
      <c r="A48" s="5"/>
      <c r="B48" s="5"/>
      <c r="C48" s="5"/>
      <c r="D48" s="5"/>
      <c r="G48" s="7"/>
      <c r="H48" s="7"/>
      <c r="I48" s="7"/>
    </row>
    <row r="49" spans="1:9" ht="15.75">
      <c r="A49" s="42" t="s">
        <v>137</v>
      </c>
      <c r="B49" s="42"/>
      <c r="C49" s="42"/>
      <c r="D49" s="42"/>
      <c r="E49" s="42"/>
      <c r="F49" s="42"/>
      <c r="G49" s="7" t="s">
        <v>136</v>
      </c>
      <c r="H49" s="87" t="s">
        <v>135</v>
      </c>
      <c r="I49" s="87"/>
    </row>
    <row r="50" spans="1:9" s="15" customFormat="1" ht="19.5" customHeight="1">
      <c r="A50" s="43" t="s">
        <v>46</v>
      </c>
      <c r="B50" s="43"/>
      <c r="C50" s="43"/>
      <c r="D50" s="43"/>
      <c r="E50" s="33"/>
      <c r="F50" s="33"/>
      <c r="G50" s="27" t="s">
        <v>48</v>
      </c>
      <c r="H50" s="45" t="s">
        <v>47</v>
      </c>
      <c r="I50" s="45"/>
    </row>
    <row r="51" spans="1:9" s="15" customFormat="1" ht="14.25" customHeight="1">
      <c r="A51" s="29"/>
      <c r="B51" s="29"/>
      <c r="C51" s="29"/>
      <c r="D51" s="29"/>
      <c r="E51" s="33"/>
      <c r="F51" s="33"/>
      <c r="G51" s="27"/>
      <c r="H51" s="31"/>
      <c r="I51" s="31"/>
    </row>
    <row r="52" spans="1:9">
      <c r="A52" s="74" t="s">
        <v>147</v>
      </c>
      <c r="B52" s="74"/>
      <c r="C52" s="74"/>
      <c r="D52" s="74"/>
      <c r="E52" s="74"/>
      <c r="F52" s="74"/>
      <c r="G52" s="34" t="s">
        <v>136</v>
      </c>
      <c r="H52" s="86" t="s">
        <v>135</v>
      </c>
      <c r="I52" s="86"/>
    </row>
    <row r="53" spans="1:9">
      <c r="A53" s="40" t="s">
        <v>146</v>
      </c>
      <c r="B53" s="40"/>
      <c r="C53" s="40"/>
      <c r="D53" s="40"/>
      <c r="E53" s="35"/>
      <c r="F53" s="35"/>
      <c r="G53" s="28" t="s">
        <v>48</v>
      </c>
      <c r="H53" s="41" t="s">
        <v>47</v>
      </c>
      <c r="I53" s="41"/>
    </row>
  </sheetData>
  <mergeCells count="51">
    <mergeCell ref="C41:F41"/>
    <mergeCell ref="C42:F42"/>
    <mergeCell ref="C36:F36"/>
    <mergeCell ref="C37:F37"/>
    <mergeCell ref="C38:F38"/>
    <mergeCell ref="C39:F39"/>
    <mergeCell ref="C31:F31"/>
    <mergeCell ref="C32:F32"/>
    <mergeCell ref="C34:F34"/>
    <mergeCell ref="C35:F35"/>
    <mergeCell ref="C40:F40"/>
    <mergeCell ref="A5:I5"/>
    <mergeCell ref="A6:I6"/>
    <mergeCell ref="A7:I7"/>
    <mergeCell ref="A8:I8"/>
    <mergeCell ref="C46:F46"/>
    <mergeCell ref="A13:I13"/>
    <mergeCell ref="C26:F26"/>
    <mergeCell ref="C27:F27"/>
    <mergeCell ref="C33:F33"/>
    <mergeCell ref="A9:I9"/>
    <mergeCell ref="A10:I10"/>
    <mergeCell ref="A11:I11"/>
    <mergeCell ref="A12:I12"/>
    <mergeCell ref="C28:F28"/>
    <mergeCell ref="C29:F29"/>
    <mergeCell ref="C30:F30"/>
    <mergeCell ref="C47:F47"/>
    <mergeCell ref="A15:I15"/>
    <mergeCell ref="A16:I16"/>
    <mergeCell ref="A17:I17"/>
    <mergeCell ref="C18:F18"/>
    <mergeCell ref="A18:B18"/>
    <mergeCell ref="C19:F19"/>
    <mergeCell ref="C20:F20"/>
    <mergeCell ref="C21:F21"/>
    <mergeCell ref="C43:F43"/>
    <mergeCell ref="C44:F44"/>
    <mergeCell ref="C45:F45"/>
    <mergeCell ref="C22:F22"/>
    <mergeCell ref="C23:F23"/>
    <mergeCell ref="C24:F24"/>
    <mergeCell ref="C25:F25"/>
    <mergeCell ref="A52:F52"/>
    <mergeCell ref="H52:I52"/>
    <mergeCell ref="A53:D53"/>
    <mergeCell ref="H53:I53"/>
    <mergeCell ref="A49:F49"/>
    <mergeCell ref="A50:D50"/>
    <mergeCell ref="H49:I49"/>
    <mergeCell ref="H50:I50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8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5</vt:i4>
      </vt:variant>
    </vt:vector>
  </HeadingPairs>
  <TitlesOfParts>
    <vt:vector size="8" baseType="lpstr">
      <vt:lpstr>1</vt:lpstr>
      <vt:lpstr>2</vt:lpstr>
      <vt:lpstr>3</vt:lpstr>
      <vt:lpstr>'1'!Print_Area</vt:lpstr>
      <vt:lpstr>'2'!Print_Area</vt:lpstr>
      <vt:lpstr>'3'!Print_Area</vt:lpstr>
      <vt:lpstr>'2'!Print_Titles</vt:lpstr>
      <vt:lpstr>'3'!Print_Titles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Anna Belych</dc:creator>
  <cp:lastModifiedBy>Stasė</cp:lastModifiedBy>
  <cp:lastPrinted>2019-04-10T07:39:40Z</cp:lastPrinted>
  <dcterms:created xsi:type="dcterms:W3CDTF">1996-10-14T23:33:28Z</dcterms:created>
  <dcterms:modified xsi:type="dcterms:W3CDTF">2019-04-23T12:35:38Z</dcterms:modified>
</cp:coreProperties>
</file>